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Supporto Attivita Faunistiche - 2025 - in house art. 7\5. Resoconto gestione finanziaria\"/>
    </mc:Choice>
  </mc:AlternateContent>
  <xr:revisionPtr revIDLastSave="0" documentId="13_ncr:1_{EC6F3CEF-07FF-474A-91DB-9F73A269B5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H12" i="1"/>
  <c r="H11" i="1"/>
  <c r="H10" i="1"/>
  <c r="F18" i="1"/>
  <c r="H17" i="1"/>
  <c r="H13" i="1"/>
  <c r="G9" i="1"/>
  <c r="G14" i="1" s="1"/>
  <c r="G16" i="1"/>
  <c r="G18" i="1" s="1"/>
  <c r="H16" i="1" l="1"/>
  <c r="H18" i="1" s="1"/>
  <c r="H9" i="1"/>
  <c r="H14" i="1" s="1"/>
</calcChain>
</file>

<file path=xl/sharedStrings.xml><?xml version="1.0" encoding="utf-8"?>
<sst xmlns="http://schemas.openxmlformats.org/spreadsheetml/2006/main" count="50" uniqueCount="37">
  <si>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</si>
  <si>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</si>
  <si>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</si>
  <si>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</si>
  <si>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</si>
  <si>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</si>
  <si>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</si>
  <si>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</si>
  <si>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</si>
  <si>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</si>
  <si>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</si>
  <si>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</si>
  <si>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</si>
  <si>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</si>
  <si>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Liquidazione e pagamento</t>
  </si>
  <si>
    <t>B21C24000160002</t>
  </si>
  <si>
    <t>B6B1CBBF1B</t>
  </si>
  <si>
    <t>Affidamento in house (D.Lgs. 36/2023, art. 7 co. 2).</t>
  </si>
  <si>
    <t>Sviluppo Campania spa</t>
  </si>
  <si>
    <t>Affidamento per la realizzazione di attività di supporto legate al settore faunistico venatorio per le annualità 2025/2028.</t>
  </si>
  <si>
    <t>Affidamento</t>
  </si>
  <si>
    <t>///</t>
  </si>
  <si>
    <t>n. 42_25 del 20/10/2025</t>
  </si>
  <si>
    <t>Decreto Dirigenziale n. 050 del 09/10/2025 (207.00.00)</t>
  </si>
  <si>
    <t>Decreto Dirigenziale n. 133 del 07/05/2025 (207.01.03)</t>
  </si>
  <si>
    <t>Decreto Dirigenziale n. 155 del 27/10/2025 (207.01.03)</t>
  </si>
  <si>
    <t>Decreto Dirigenziale n. 263 del 14/11/2025 (207.01.03)</t>
  </si>
  <si>
    <t>3250010505/2025</t>
  </si>
  <si>
    <t>3250008765/2025</t>
  </si>
  <si>
    <t>Decreto Dirigenziale n. 125 del 04/11/2025 (207.00.00)</t>
  </si>
  <si>
    <t>Decreto Dirigenziale n. 090 del 21/10/2025 (207.00.00)</t>
  </si>
  <si>
    <t>n. 48_25 del 31/10/2025</t>
  </si>
  <si>
    <t>U03775</t>
  </si>
  <si>
    <t>U03711</t>
  </si>
  <si>
    <t>3250009187/2025</t>
  </si>
  <si>
    <t>3250009188/2026</t>
  </si>
  <si>
    <t>3250009189/2027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</si>
</sst>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164" fontId="0" fillId="0" borderId="7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0" xfId="0" quotePrefix="1" applyAlignment="1">
      <alignment horizontal="center" vertical="center"/>
    </xf>
    <xf numFmtId="164" fontId="0" fillId="0" borderId="5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164" fontId="0" fillId="0" borderId="5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64" fontId="0" fillId="0" borderId="2" xfId="0" applyNumberForma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0" xfId="0" applyFill="1" applyAlignment="1">
      <alignment horizontal="center" vertical="center"/>
    </xf>
    <xf numFmtId="164" fontId="0" fillId="0" borderId="0" xfId="0" applyNumberFormat="1" applyBorder="1" applyAlignment="1">
      <alignment horizontal="right" vertical="center"/>
    </xf>
    <xf numFmtId="164" fontId="0" fillId="0" borderId="0" xfId="0" applyNumberFormat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workbookViewId="0"/>
  </sheetViews>
  <sheetFormatPr defaultRowHeight="15" x14ac:dyDescent="0.25"/>
  <cols>
    <col min="1" max="2" width="24.28515625" customWidth="1"/>
    <col min="3" max="3" width="49.28515625" bestFit="1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7" t="s">
        <v>5</v>
      </c>
      <c r="B1" s="31" t="s">
        <v>19</v>
      </c>
      <c r="C1" s="31"/>
      <c r="D1" s="31"/>
      <c r="E1" s="31"/>
      <c r="F1" s="31"/>
      <c r="G1" s="31"/>
      <c r="H1" s="32"/>
    </row>
    <row r="2" spans="1:8" x14ac:dyDescent="0.25">
      <c r="A2" s="8" t="s">
        <v>6</v>
      </c>
      <c r="B2" s="27" t="s">
        <v>17</v>
      </c>
      <c r="C2" s="27"/>
      <c r="D2" s="27"/>
      <c r="E2" s="27"/>
      <c r="F2" s="27"/>
      <c r="G2" s="27"/>
      <c r="H2" s="28"/>
    </row>
    <row r="3" spans="1:8" x14ac:dyDescent="0.25">
      <c r="A3" s="8" t="s">
        <v>13</v>
      </c>
      <c r="B3" s="27" t="s">
        <v>18</v>
      </c>
      <c r="C3" s="27"/>
      <c r="D3" s="27"/>
      <c r="E3" s="27"/>
      <c r="F3" s="27"/>
      <c r="G3" s="27"/>
      <c r="H3" s="28"/>
    </row>
    <row r="4" spans="1:8" x14ac:dyDescent="0.25">
      <c r="A4" s="8" t="s">
        <v>7</v>
      </c>
      <c r="B4" s="27" t="s">
        <v>15</v>
      </c>
      <c r="C4" s="27"/>
      <c r="D4" s="27"/>
      <c r="E4" s="27"/>
      <c r="F4" s="27"/>
      <c r="G4" s="27"/>
      <c r="H4" s="28"/>
    </row>
    <row r="5" spans="1:8" x14ac:dyDescent="0.25">
      <c r="A5" s="2" t="s">
        <v>8</v>
      </c>
      <c r="B5" s="29" t="s">
        <v>16</v>
      </c>
      <c r="C5" s="29"/>
      <c r="D5" s="29"/>
      <c r="E5" s="29"/>
      <c r="F5" s="29"/>
      <c r="G5" s="29"/>
      <c r="H5" s="30"/>
    </row>
    <row r="6" spans="1:8" ht="6.75" customHeight="1" x14ac:dyDescent="0.25">
      <c r="A6" s="1"/>
      <c r="B6" s="4"/>
      <c r="C6" s="4"/>
      <c r="D6" s="4"/>
      <c r="E6" s="4"/>
      <c r="F6" s="4"/>
      <c r="G6" s="1"/>
      <c r="H6" s="1"/>
    </row>
    <row r="7" spans="1:8" x14ac:dyDescent="0.25">
      <c r="A7" s="9" t="s">
        <v>0</v>
      </c>
      <c r="B7" s="10" t="s">
        <v>4</v>
      </c>
      <c r="C7" s="10" t="s">
        <v>1</v>
      </c>
      <c r="D7" s="10" t="s">
        <v>2</v>
      </c>
      <c r="E7" s="10" t="s">
        <v>3</v>
      </c>
      <c r="F7" s="10" t="s">
        <v>10</v>
      </c>
      <c r="G7" s="10" t="s">
        <v>11</v>
      </c>
      <c r="H7" s="11" t="s">
        <v>12</v>
      </c>
    </row>
    <row r="8" spans="1:8" x14ac:dyDescent="0.25">
      <c r="A8" s="12" t="s">
        <v>20</v>
      </c>
      <c r="B8" s="4"/>
      <c r="C8" s="4" t="s">
        <v>24</v>
      </c>
      <c r="D8" s="21" t="s">
        <v>21</v>
      </c>
      <c r="E8" s="21" t="s">
        <v>21</v>
      </c>
      <c r="F8" s="24"/>
      <c r="G8" s="24"/>
      <c r="H8" s="22"/>
    </row>
    <row r="9" spans="1:8" x14ac:dyDescent="0.25">
      <c r="A9" s="12" t="s">
        <v>3</v>
      </c>
      <c r="B9" s="4"/>
      <c r="C9" s="4" t="s">
        <v>23</v>
      </c>
      <c r="D9" s="37" t="s">
        <v>32</v>
      </c>
      <c r="E9" s="37" t="s">
        <v>28</v>
      </c>
      <c r="F9" s="24">
        <v>305102.71999999997</v>
      </c>
      <c r="G9" s="25">
        <f>F9*22%</f>
        <v>67122.598399999988</v>
      </c>
      <c r="H9" s="26">
        <f>SUM(F9:G9)</f>
        <v>372225.31839999999</v>
      </c>
    </row>
    <row r="10" spans="1:8" x14ac:dyDescent="0.25">
      <c r="A10" s="12" t="s">
        <v>3</v>
      </c>
      <c r="B10" s="4"/>
      <c r="C10" s="4" t="s">
        <v>30</v>
      </c>
      <c r="D10" s="37" t="s">
        <v>33</v>
      </c>
      <c r="E10" s="37" t="s">
        <v>34</v>
      </c>
      <c r="F10" s="38">
        <v>81967.210000000006</v>
      </c>
      <c r="G10" s="39">
        <v>18032.79</v>
      </c>
      <c r="H10" s="26">
        <f>SUM(F10:G10)</f>
        <v>100000</v>
      </c>
    </row>
    <row r="11" spans="1:8" x14ac:dyDescent="0.25">
      <c r="A11" s="12"/>
      <c r="B11" s="4"/>
      <c r="C11" s="4"/>
      <c r="D11" s="37" t="s">
        <v>33</v>
      </c>
      <c r="E11" s="37" t="s">
        <v>35</v>
      </c>
      <c r="F11" s="38">
        <v>81967.210000000006</v>
      </c>
      <c r="G11" s="39">
        <v>18032.79</v>
      </c>
      <c r="H11" s="26">
        <f>SUM(F11:G11)</f>
        <v>100000</v>
      </c>
    </row>
    <row r="12" spans="1:8" x14ac:dyDescent="0.25">
      <c r="A12" s="12"/>
      <c r="B12" s="4"/>
      <c r="C12" s="4"/>
      <c r="D12" s="37" t="s">
        <v>33</v>
      </c>
      <c r="E12" s="37" t="s">
        <v>36</v>
      </c>
      <c r="F12" s="38">
        <v>81967.210000000006</v>
      </c>
      <c r="G12" s="39">
        <v>18032.79</v>
      </c>
      <c r="H12" s="26">
        <f>SUM(F12:G12)</f>
        <v>100000</v>
      </c>
    </row>
    <row r="13" spans="1:8" x14ac:dyDescent="0.25">
      <c r="A13" s="12" t="s">
        <v>3</v>
      </c>
      <c r="B13" s="4"/>
      <c r="C13" s="4" t="s">
        <v>26</v>
      </c>
      <c r="D13" s="37" t="s">
        <v>32</v>
      </c>
      <c r="E13" s="37" t="s">
        <v>27</v>
      </c>
      <c r="F13" s="6">
        <v>113897.98</v>
      </c>
      <c r="G13" s="19">
        <v>25057.55</v>
      </c>
      <c r="H13" s="20">
        <f>SUM(F13:G13)</f>
        <v>138955.53</v>
      </c>
    </row>
    <row r="14" spans="1:8" x14ac:dyDescent="0.25">
      <c r="A14" s="13"/>
      <c r="B14" s="14"/>
      <c r="C14" s="15"/>
      <c r="D14" s="15"/>
      <c r="E14" s="41" t="s">
        <v>9</v>
      </c>
      <c r="F14" s="6">
        <f>SUM(F8:F13)</f>
        <v>664902.32999999996</v>
      </c>
      <c r="G14" s="6">
        <f>SUM(G8:G13)</f>
        <v>146278.5184</v>
      </c>
      <c r="H14" s="16">
        <f>SUM(H8:H13)</f>
        <v>811180.84840000002</v>
      </c>
    </row>
    <row r="15" spans="1:8" ht="6.75" customHeight="1" x14ac:dyDescent="0.25">
      <c r="A15" s="3"/>
      <c r="B15" s="5"/>
      <c r="C15" s="4"/>
      <c r="D15" s="4"/>
      <c r="E15" s="37"/>
      <c r="F15" s="5"/>
      <c r="G15" s="1"/>
      <c r="H15" s="1"/>
    </row>
    <row r="16" spans="1:8" x14ac:dyDescent="0.25">
      <c r="A16" s="23" t="s">
        <v>14</v>
      </c>
      <c r="B16" s="17" t="s">
        <v>22</v>
      </c>
      <c r="C16" s="17" t="s">
        <v>25</v>
      </c>
      <c r="D16" s="17" t="s">
        <v>32</v>
      </c>
      <c r="E16" s="40" t="s">
        <v>28</v>
      </c>
      <c r="F16" s="34">
        <v>305102.71999999997</v>
      </c>
      <c r="G16" s="35">
        <f>F16*22%</f>
        <v>67122.598399999988</v>
      </c>
      <c r="H16" s="36">
        <f>SUM(F16:G16)</f>
        <v>372225.31839999999</v>
      </c>
    </row>
    <row r="17" spans="1:8" x14ac:dyDescent="0.25">
      <c r="A17" s="12" t="s">
        <v>14</v>
      </c>
      <c r="B17" s="33" t="s">
        <v>31</v>
      </c>
      <c r="C17" s="33" t="s">
        <v>29</v>
      </c>
      <c r="D17" s="37" t="s">
        <v>33</v>
      </c>
      <c r="E17" s="37" t="s">
        <v>34</v>
      </c>
      <c r="F17" s="6">
        <v>81967.210000000006</v>
      </c>
      <c r="G17" s="19">
        <v>18032.79</v>
      </c>
      <c r="H17" s="20">
        <f>SUM(F17:G17)</f>
        <v>100000</v>
      </c>
    </row>
    <row r="18" spans="1:8" x14ac:dyDescent="0.25">
      <c r="A18" s="13"/>
      <c r="B18" s="14"/>
      <c r="C18" s="18"/>
      <c r="D18" s="15"/>
      <c r="E18" s="41" t="s">
        <v>9</v>
      </c>
      <c r="F18" s="6">
        <f>SUM(F16:F17)</f>
        <v>387069.93</v>
      </c>
      <c r="G18" s="6">
        <f>SUM(G16:G17)</f>
        <v>85155.388399999996</v>
      </c>
      <c r="H18" s="16">
        <f>SUM(H16:H17)</f>
        <v>472225.31839999999</v>
      </c>
    </row>
    <row r="19" spans="1:8" x14ac:dyDescent="0.25">
      <c r="A19" s="1"/>
      <c r="B19" s="1"/>
      <c r="C19" s="1"/>
      <c r="D19" s="1"/>
      <c r="E19" s="1"/>
      <c r="F19" s="1"/>
    </row>
    <row r="20" spans="1:8" x14ac:dyDescent="0.25">
      <c r="A20" s="1"/>
      <c r="B20" s="1"/>
      <c r="C20" s="1"/>
      <c r="D20" s="1"/>
      <c r="E20" s="1"/>
      <c r="F20" s="1"/>
    </row>
    <row r="21" spans="1:8" x14ac:dyDescent="0.25">
      <c r="A21" s="1"/>
      <c r="B21" s="1"/>
      <c r="C21" s="1"/>
      <c r="D21" s="1"/>
      <c r="E21" s="1"/>
      <c r="F21" s="1"/>
    </row>
    <row r="22" spans="1:8" x14ac:dyDescent="0.25">
      <c r="A22" s="1"/>
      <c r="B22" s="1"/>
      <c r="C22" s="1"/>
      <c r="D22" s="1"/>
      <c r="E22" s="1"/>
      <c r="F22" s="1"/>
    </row>
    <row r="23" spans="1:8" x14ac:dyDescent="0.25">
      <c r="A23" s="1"/>
      <c r="B23" s="1"/>
      <c r="C23" s="1"/>
      <c r="D23" s="1"/>
      <c r="E23" s="1"/>
      <c r="F23" s="1"/>
    </row>
    <row r="24" spans="1:8" x14ac:dyDescent="0.25">
      <c r="A24" s="1"/>
      <c r="B24" s="1"/>
      <c r="C24" s="1"/>
      <c r="D24" s="1"/>
      <c r="E24" s="1"/>
      <c r="F24" s="1"/>
    </row>
    <row r="25" spans="1:8" x14ac:dyDescent="0.25">
      <c r="A25" s="1"/>
      <c r="B25" s="1"/>
      <c r="C25" s="1"/>
      <c r="D25" s="1"/>
      <c r="E25" s="1"/>
      <c r="F25" s="1"/>
    </row>
    <row r="26" spans="1:8" x14ac:dyDescent="0.25">
      <c r="A26" s="1"/>
      <c r="B26" s="1"/>
      <c r="C26" s="1"/>
      <c r="D26" s="1"/>
      <c r="E26" s="1"/>
      <c r="F26" s="1"/>
    </row>
    <row r="27" spans="1:8" x14ac:dyDescent="0.25">
      <c r="A27" s="1"/>
      <c r="B27" s="1"/>
      <c r="C27" s="1"/>
      <c r="D27" s="1"/>
      <c r="E27" s="1"/>
      <c r="F27" s="1"/>
    </row>
  </sheetData>
  <mergeCells count="5">
    <mergeCell ref="B3:H3"/>
    <mergeCell ref="B4:H4"/>
    <mergeCell ref="B5:H5"/>
    <mergeCell ref="B1:H1"/>
    <mergeCell ref="B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2025-12-10T14:03:52Z</dcterms:modified>
</cp:coreProperties>
</file>